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RI\Desktop\"/>
    </mc:Choice>
  </mc:AlternateContent>
  <xr:revisionPtr revIDLastSave="0" documentId="13_ncr:1_{624D4815-19F2-424A-92A8-42F735DE7471}" xr6:coauthVersionLast="45" xr6:coauthVersionMax="45" xr10:uidLastSave="{00000000-0000-0000-0000-000000000000}"/>
  <bookViews>
    <workbookView xWindow="-120" yWindow="-120" windowWidth="29040" windowHeight="15840" xr2:uid="{21C71E7A-8FF5-4850-AFDC-6E6A4CD60545}"/>
  </bookViews>
  <sheets>
    <sheet name="T57_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1" l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<sst xmlns="http://schemas.openxmlformats.org/spreadsheetml/2006/main" count="71" uniqueCount="35">
  <si>
    <t>Gjinia</t>
  </si>
  <si>
    <t>Treguesi 57-2019</t>
  </si>
  <si>
    <t xml:space="preserve">Përqindja e braktisjes shkollore, sipas:
- Gjinisë;
- Nivelit arsimor.
- Qarqeve;
- Përkatësisë në një pakicë kombëtare. </t>
  </si>
  <si>
    <t>Qarku*</t>
  </si>
  <si>
    <t>Përkatësia në një pakicë kombëtare</t>
  </si>
  <si>
    <t>Egjiptianë</t>
  </si>
  <si>
    <t>Tjetër</t>
  </si>
  <si>
    <t>Berat</t>
  </si>
  <si>
    <t>Mashkull</t>
  </si>
  <si>
    <t>Femër</t>
  </si>
  <si>
    <t>Qarku TOTAL</t>
  </si>
  <si>
    <t>Dibër</t>
  </si>
  <si>
    <t>Durrës</t>
  </si>
  <si>
    <t>Elbasan</t>
  </si>
  <si>
    <t>Fier</t>
  </si>
  <si>
    <t>Gjirokastër</t>
  </si>
  <si>
    <t>Korçë</t>
  </si>
  <si>
    <t>Kukës</t>
  </si>
  <si>
    <t>Lezhë</t>
  </si>
  <si>
    <t>Shkodër</t>
  </si>
  <si>
    <t>Tiranë</t>
  </si>
  <si>
    <t>Vlorë</t>
  </si>
  <si>
    <t>TOTAL</t>
  </si>
  <si>
    <t>Arsimi i mesëm i ulët</t>
  </si>
  <si>
    <t>Arsimi i mesëm i lartë (largime) pa përfshirë arsimin profesional</t>
  </si>
  <si>
    <t>Arsimi total</t>
  </si>
  <si>
    <t>Romë</t>
  </si>
  <si>
    <t>Niveli arsimor (Publik + privat)</t>
  </si>
  <si>
    <t>Arsimi i mesëm i lartë (largime) pa përfshirë arsimin profesional ne %</t>
  </si>
  <si>
    <t xml:space="preserve"> Popullsi Mazhoritare</t>
  </si>
  <si>
    <t>Arsimi Fillor  braktises</t>
  </si>
  <si>
    <t>Arsimi i mesëm i ulët braktises</t>
  </si>
  <si>
    <t>Arsimi baze nxenes braktises</t>
  </si>
  <si>
    <t xml:space="preserve">Arsimi Fillor </t>
  </si>
  <si>
    <t>Arsimi baze Braktisje ne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</si>
</sst>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99999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2" fillId="4" borderId="0" xfId="0" applyFont="1" applyFill="1"/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10" fontId="1" fillId="6" borderId="2" xfId="2" applyNumberFormat="1" applyFont="1" applyFill="1" applyBorder="1"/>
    <xf numFmtId="10" fontId="1" fillId="6" borderId="3" xfId="2" applyNumberFormat="1" applyFont="1" applyFill="1" applyBorder="1"/>
    <xf numFmtId="10" fontId="1" fillId="6" borderId="4" xfId="2" applyNumberFormat="1" applyFont="1" applyFill="1" applyBorder="1"/>
    <xf numFmtId="10" fontId="1" fillId="6" borderId="7" xfId="2" applyNumberFormat="1" applyFont="1" applyFill="1" applyBorder="1"/>
    <xf numFmtId="10" fontId="1" fillId="6" borderId="8" xfId="2" applyNumberFormat="1" applyFont="1" applyFill="1" applyBorder="1"/>
    <xf numFmtId="0" fontId="0" fillId="7" borderId="0" xfId="0" applyFill="1"/>
    <xf numFmtId="0" fontId="2" fillId="7" borderId="0" xfId="0" applyFont="1" applyFill="1"/>
    <xf numFmtId="0" fontId="0" fillId="8" borderId="0" xfId="0" applyFill="1"/>
    <xf numFmtId="0" fontId="2" fillId="8" borderId="0" xfId="0" applyFont="1" applyFill="1"/>
    <xf numFmtId="0" fontId="2" fillId="9" borderId="0" xfId="0" applyFont="1" applyFill="1"/>
    <xf numFmtId="0" fontId="0" fillId="10" borderId="5" xfId="0" applyFill="1" applyBorder="1"/>
    <xf numFmtId="16" fontId="0" fillId="10" borderId="5" xfId="0" applyNumberFormat="1" applyFill="1" applyBorder="1"/>
    <xf numFmtId="0" fontId="3" fillId="10" borderId="0" xfId="0" applyFont="1" applyFill="1"/>
    <xf numFmtId="0" fontId="0" fillId="12" borderId="2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12" borderId="2" xfId="0" applyFill="1" applyBorder="1"/>
    <xf numFmtId="0" fontId="0" fillId="12" borderId="3" xfId="0" applyFill="1" applyBorder="1"/>
    <xf numFmtId="0" fontId="0" fillId="12" borderId="4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10" fontId="0" fillId="6" borderId="14" xfId="2" applyNumberFormat="1" applyFont="1" applyFill="1" applyBorder="1"/>
    <xf numFmtId="10" fontId="0" fillId="6" borderId="16" xfId="2" applyNumberFormat="1" applyFont="1" applyFill="1" applyBorder="1"/>
    <xf numFmtId="0" fontId="0" fillId="12" borderId="6" xfId="0" applyFill="1" applyBorder="1"/>
    <xf numFmtId="0" fontId="0" fillId="12" borderId="7" xfId="0" applyFill="1" applyBorder="1"/>
    <xf numFmtId="0" fontId="0" fillId="12" borderId="8" xfId="0" applyFill="1" applyBorder="1"/>
    <xf numFmtId="0" fontId="0" fillId="6" borderId="7" xfId="0" applyFill="1" applyBorder="1"/>
    <xf numFmtId="0" fontId="0" fillId="6" borderId="8" xfId="0" applyFill="1" applyBorder="1"/>
    <xf numFmtId="10" fontId="0" fillId="6" borderId="17" xfId="2" applyNumberFormat="1" applyFont="1" applyFill="1" applyBorder="1"/>
    <xf numFmtId="0" fontId="0" fillId="11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11" borderId="9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</cellXfs>
  <cellStyles count="3">
    <cellStyle name="60% - Accent2 2" xfId="1" xr:uid="{B74AE413-DC77-4DD5-9995-C6F70C5B4E5A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F60AB-F818-44C4-B43E-F497539BD2A6}">
  <dimension ref="A1:DE753"/>
  <sheetViews>
    <sheetView tabSelected="1" zoomScaleNormal="100" workbookViewId="0">
      <selection activeCell="A3" sqref="A3:N43"/>
    </sheetView>
  </sheetViews>
  <sheetFormatPr defaultColWidth="9.140625" defaultRowHeight="15.75" x14ac:dyDescent="0.25"/>
  <cols>
    <col min="1" max="1" width="26" style="16" customWidth="1"/>
    <col min="2" max="2" width="18.140625" style="19" customWidth="1"/>
    <col min="3" max="3" width="15.42578125" style="15" customWidth="1"/>
    <col min="4" max="4" width="35.5703125" style="15" customWidth="1"/>
    <col min="5" max="5" width="13.85546875" style="15" customWidth="1"/>
    <col min="6" max="6" width="9.140625" style="15"/>
    <col min="7" max="7" width="20.42578125" style="13" customWidth="1"/>
    <col min="8" max="8" width="22.140625" style="13" customWidth="1"/>
    <col min="9" max="9" width="16.7109375" style="13" customWidth="1"/>
    <col min="10" max="10" width="20.140625" style="1" customWidth="1"/>
    <col min="11" max="11" width="16.5703125" style="1" customWidth="1"/>
    <col min="12" max="12" width="0.140625" style="1" customWidth="1"/>
    <col min="13" max="13" width="20.42578125" style="1" customWidth="1"/>
    <col min="14" max="14" width="19.140625" style="1" customWidth="1"/>
    <col min="15" max="16384" width="9.140625" style="1"/>
  </cols>
  <sheetData>
    <row r="1" spans="1:109" ht="15.75" customHeight="1" x14ac:dyDescent="0.25">
      <c r="A1" s="49" t="s">
        <v>1</v>
      </c>
      <c r="B1" s="49"/>
      <c r="C1" s="49"/>
      <c r="D1" s="14"/>
      <c r="E1" s="14"/>
      <c r="F1" s="14"/>
      <c r="G1" s="12"/>
      <c r="H1" s="12"/>
      <c r="I1" s="12"/>
    </row>
    <row r="2" spans="1:109" ht="105.75" customHeight="1" thickBot="1" x14ac:dyDescent="0.3">
      <c r="A2" s="50" t="s">
        <v>2</v>
      </c>
      <c r="B2" s="50"/>
      <c r="C2" s="50"/>
      <c r="D2" s="50"/>
      <c r="E2" s="50"/>
      <c r="F2" s="50"/>
      <c r="G2" s="50"/>
      <c r="H2" s="50"/>
      <c r="I2" s="50"/>
    </row>
    <row r="3" spans="1:109" ht="20.25" customHeight="1" x14ac:dyDescent="0.25">
      <c r="A3" s="51" t="s">
        <v>3</v>
      </c>
      <c r="B3" s="53" t="s">
        <v>0</v>
      </c>
      <c r="C3" s="55" t="s">
        <v>4</v>
      </c>
      <c r="D3" s="56"/>
      <c r="E3" s="56"/>
      <c r="F3" s="57"/>
      <c r="G3" s="44" t="s">
        <v>27</v>
      </c>
      <c r="H3" s="45"/>
      <c r="I3" s="46"/>
      <c r="J3" s="42" t="s">
        <v>24</v>
      </c>
      <c r="K3" s="44" t="s">
        <v>27</v>
      </c>
      <c r="L3" s="45"/>
      <c r="M3" s="46"/>
      <c r="N3" s="47" t="s">
        <v>28</v>
      </c>
      <c r="O3"/>
      <c r="P3"/>
      <c r="Q3"/>
    </row>
    <row r="4" spans="1:109" ht="50.25" customHeight="1" thickBot="1" x14ac:dyDescent="0.3">
      <c r="A4" s="52"/>
      <c r="B4" s="54"/>
      <c r="C4" s="20" t="s">
        <v>26</v>
      </c>
      <c r="D4" s="21" t="s">
        <v>5</v>
      </c>
      <c r="E4" s="21" t="s">
        <v>29</v>
      </c>
      <c r="F4" s="22" t="s">
        <v>6</v>
      </c>
      <c r="G4" s="4" t="s">
        <v>30</v>
      </c>
      <c r="H4" s="5" t="s">
        <v>31</v>
      </c>
      <c r="I4" s="6" t="s">
        <v>32</v>
      </c>
      <c r="J4" s="43"/>
      <c r="K4" s="4" t="s">
        <v>33</v>
      </c>
      <c r="L4" s="5" t="s">
        <v>23</v>
      </c>
      <c r="M4" s="23" t="s">
        <v>34</v>
      </c>
      <c r="N4" s="48"/>
      <c r="O4"/>
      <c r="P4"/>
      <c r="Q4"/>
    </row>
    <row r="5" spans="1:109" ht="88.5" customHeight="1" x14ac:dyDescent="0.25">
      <c r="A5" s="41" t="s">
        <v>7</v>
      </c>
      <c r="B5" s="17" t="s">
        <v>8</v>
      </c>
      <c r="C5" s="24"/>
      <c r="D5" s="25"/>
      <c r="E5" s="25"/>
      <c r="F5" s="26"/>
      <c r="G5" s="27">
        <v>21</v>
      </c>
      <c r="H5" s="28">
        <v>14</v>
      </c>
      <c r="I5" s="29">
        <f>G5+H5</f>
        <v>35</v>
      </c>
      <c r="J5" s="29">
        <v>88</v>
      </c>
      <c r="K5" s="7">
        <v>5.8856502242152463E-3</v>
      </c>
      <c r="L5" s="8">
        <v>9.6182747219717458E-3</v>
      </c>
      <c r="M5" s="9">
        <v>5.2184285075294471E-3</v>
      </c>
      <c r="N5" s="30">
        <v>4.6462513199577615E-2</v>
      </c>
      <c r="O5"/>
      <c r="P5"/>
      <c r="Q5"/>
    </row>
    <row r="6" spans="1:109" x14ac:dyDescent="0.25">
      <c r="A6" s="41"/>
      <c r="B6" s="18" t="s">
        <v>9</v>
      </c>
      <c r="C6" s="24"/>
      <c r="D6" s="25"/>
      <c r="E6" s="25"/>
      <c r="F6" s="26"/>
      <c r="G6" s="27">
        <v>8</v>
      </c>
      <c r="H6" s="28">
        <v>17</v>
      </c>
      <c r="I6" s="29">
        <f t="shared" ref="I6:I43" si="0">G6+H6</f>
        <v>25</v>
      </c>
      <c r="J6" s="29">
        <v>20</v>
      </c>
      <c r="K6" s="7">
        <v>2.359882005899705E-3</v>
      </c>
      <c r="L6" s="8">
        <v>8.7947882736156349E-3</v>
      </c>
      <c r="M6" s="9">
        <v>3.9961636828644504E-3</v>
      </c>
      <c r="N6" s="31">
        <v>9.2592592592592587E-3</v>
      </c>
      <c r="O6"/>
      <c r="P6"/>
      <c r="Q6"/>
    </row>
    <row r="7" spans="1:109" x14ac:dyDescent="0.25">
      <c r="A7" s="39" t="s">
        <v>10</v>
      </c>
      <c r="B7" s="40"/>
      <c r="C7" s="24"/>
      <c r="D7" s="25"/>
      <c r="E7" s="25"/>
      <c r="F7" s="26"/>
      <c r="G7" s="27">
        <v>29</v>
      </c>
      <c r="H7" s="28">
        <v>31</v>
      </c>
      <c r="I7" s="29">
        <f t="shared" si="0"/>
        <v>60</v>
      </c>
      <c r="J7" s="29">
        <v>108</v>
      </c>
      <c r="K7" s="7">
        <v>4.167864328830124E-3</v>
      </c>
      <c r="L7" s="8">
        <v>9.223073315616696E-3</v>
      </c>
      <c r="M7" s="9">
        <v>4.6285582041194172E-3</v>
      </c>
      <c r="N7" s="31">
        <v>2.6640355204736062E-2</v>
      </c>
      <c r="O7"/>
      <c r="P7"/>
      <c r="Q7"/>
    </row>
    <row r="8" spans="1:109" x14ac:dyDescent="0.25">
      <c r="A8" s="41" t="s">
        <v>11</v>
      </c>
      <c r="B8" s="17" t="s">
        <v>8</v>
      </c>
      <c r="C8" s="24"/>
      <c r="D8" s="25"/>
      <c r="E8" s="25"/>
      <c r="F8" s="26"/>
      <c r="G8" s="27">
        <v>18</v>
      </c>
      <c r="H8" s="28">
        <v>33</v>
      </c>
      <c r="I8" s="29">
        <f t="shared" si="0"/>
        <v>51</v>
      </c>
      <c r="J8" s="29">
        <v>127</v>
      </c>
      <c r="K8" s="7">
        <v>4.5067601402103159E-3</v>
      </c>
      <c r="L8" s="8">
        <v>1.1097099621689786E-2</v>
      </c>
      <c r="M8" s="9">
        <v>6.6414897773147547E-3</v>
      </c>
      <c r="N8" s="31">
        <v>6.7445565586829528E-2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1:109" x14ac:dyDescent="0.25">
      <c r="A9" s="41"/>
      <c r="B9" s="18" t="s">
        <v>9</v>
      </c>
      <c r="C9" s="24"/>
      <c r="D9" s="25"/>
      <c r="E9" s="25"/>
      <c r="F9" s="26"/>
      <c r="G9" s="27">
        <v>23</v>
      </c>
      <c r="H9" s="28">
        <v>31</v>
      </c>
      <c r="I9" s="29">
        <f t="shared" si="0"/>
        <v>54</v>
      </c>
      <c r="J9" s="29">
        <v>48</v>
      </c>
      <c r="K9" s="7">
        <v>6.2755798090040928E-3</v>
      </c>
      <c r="L9" s="8">
        <v>8.8576664630421499E-3</v>
      </c>
      <c r="M9" s="9">
        <v>8.130081300813009E-3</v>
      </c>
      <c r="N9" s="31">
        <v>2.4242424242424242E-2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</row>
    <row r="10" spans="1:109" x14ac:dyDescent="0.25">
      <c r="A10" s="39" t="s">
        <v>10</v>
      </c>
      <c r="B10" s="40"/>
      <c r="C10" s="24"/>
      <c r="D10" s="25"/>
      <c r="E10" s="25"/>
      <c r="F10" s="26"/>
      <c r="G10" s="27">
        <v>41</v>
      </c>
      <c r="H10" s="28">
        <v>64</v>
      </c>
      <c r="I10" s="29">
        <f t="shared" si="0"/>
        <v>105</v>
      </c>
      <c r="J10" s="29">
        <v>175</v>
      </c>
      <c r="K10" s="7">
        <v>5.3531792662227448E-3</v>
      </c>
      <c r="L10" s="8">
        <v>1.0084265782566652E-2</v>
      </c>
      <c r="M10" s="9">
        <v>7.3318902311291113E-3</v>
      </c>
      <c r="N10" s="31">
        <v>4.530157908361377E-2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1:109" x14ac:dyDescent="0.25">
      <c r="A11" s="41" t="s">
        <v>12</v>
      </c>
      <c r="B11" s="17" t="s">
        <v>8</v>
      </c>
      <c r="C11" s="24"/>
      <c r="D11" s="25"/>
      <c r="E11" s="25"/>
      <c r="F11" s="26"/>
      <c r="G11" s="27">
        <v>59</v>
      </c>
      <c r="H11" s="28">
        <v>58</v>
      </c>
      <c r="I11" s="29">
        <f t="shared" si="0"/>
        <v>117</v>
      </c>
      <c r="J11" s="29">
        <v>109</v>
      </c>
      <c r="K11" s="7">
        <v>6.4088637844883769E-3</v>
      </c>
      <c r="L11" s="8">
        <v>9.0920570779138773E-3</v>
      </c>
      <c r="M11" s="9">
        <v>7.0059880239520958E-3</v>
      </c>
      <c r="N11" s="31">
        <v>3.2248520710059174E-2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spans="1:109" x14ac:dyDescent="0.25">
      <c r="A12" s="41"/>
      <c r="B12" s="18" t="s">
        <v>9</v>
      </c>
      <c r="C12" s="24"/>
      <c r="D12" s="25"/>
      <c r="E12" s="25"/>
      <c r="F12" s="26"/>
      <c r="G12" s="27">
        <v>52</v>
      </c>
      <c r="H12" s="28">
        <v>46</v>
      </c>
      <c r="I12" s="29">
        <f t="shared" si="0"/>
        <v>98</v>
      </c>
      <c r="J12" s="29">
        <v>29</v>
      </c>
      <c r="K12" s="7">
        <v>6.2969241947202709E-3</v>
      </c>
      <c r="L12" s="8">
        <v>3.7648421662322619E-3</v>
      </c>
      <c r="M12" s="9">
        <v>6.6862250119396876E-3</v>
      </c>
      <c r="N12" s="31">
        <v>6.0873215785054577E-3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</row>
    <row r="13" spans="1:109" x14ac:dyDescent="0.25">
      <c r="A13" s="39" t="s">
        <v>10</v>
      </c>
      <c r="B13" s="40"/>
      <c r="C13" s="24"/>
      <c r="D13" s="25"/>
      <c r="E13" s="25"/>
      <c r="F13" s="26"/>
      <c r="G13" s="27">
        <v>111</v>
      </c>
      <c r="H13" s="28">
        <v>104</v>
      </c>
      <c r="I13" s="29">
        <f t="shared" si="0"/>
        <v>215</v>
      </c>
      <c r="J13" s="29">
        <v>138</v>
      </c>
      <c r="K13" s="7">
        <v>6.3559322033898309E-3</v>
      </c>
      <c r="L13" s="8">
        <v>6.6104553119730189E-3</v>
      </c>
      <c r="M13" s="9">
        <v>6.8565232643428902E-3</v>
      </c>
      <c r="N13" s="31">
        <v>1.694499017681729E-2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</row>
    <row r="14" spans="1:109" x14ac:dyDescent="0.25">
      <c r="A14" s="41" t="s">
        <v>13</v>
      </c>
      <c r="B14" s="17" t="s">
        <v>8</v>
      </c>
      <c r="C14" s="24"/>
      <c r="D14" s="25"/>
      <c r="E14" s="25"/>
      <c r="F14" s="26"/>
      <c r="G14" s="27">
        <v>31</v>
      </c>
      <c r="H14" s="28">
        <v>23</v>
      </c>
      <c r="I14" s="29">
        <f t="shared" si="0"/>
        <v>54</v>
      </c>
      <c r="J14" s="29">
        <v>149</v>
      </c>
      <c r="K14" s="7">
        <v>3.823855926976687E-3</v>
      </c>
      <c r="L14" s="8">
        <v>4.8739729842640304E-3</v>
      </c>
      <c r="M14" s="9">
        <v>3.6486486486486487E-3</v>
      </c>
      <c r="N14" s="31">
        <v>4.2989036353144834E-2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</row>
    <row r="15" spans="1:109" s="3" customFormat="1" ht="23.25" customHeight="1" x14ac:dyDescent="0.25">
      <c r="A15" s="41"/>
      <c r="B15" s="18" t="s">
        <v>9</v>
      </c>
      <c r="C15" s="24"/>
      <c r="D15" s="25"/>
      <c r="E15" s="25"/>
      <c r="F15" s="26"/>
      <c r="G15" s="27">
        <v>28</v>
      </c>
      <c r="H15" s="28">
        <v>24</v>
      </c>
      <c r="I15" s="29">
        <f t="shared" si="0"/>
        <v>52</v>
      </c>
      <c r="J15" s="29">
        <v>79</v>
      </c>
      <c r="K15" s="7">
        <v>3.6654012305275558E-3</v>
      </c>
      <c r="L15" s="8">
        <v>4.8004800480048009E-3</v>
      </c>
      <c r="M15" s="9">
        <v>3.7222619899785255E-3</v>
      </c>
      <c r="N15" s="31">
        <v>1.7586821015138022E-2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</row>
    <row r="16" spans="1:109" ht="24" customHeight="1" x14ac:dyDescent="0.25">
      <c r="A16" s="39" t="s">
        <v>10</v>
      </c>
      <c r="B16" s="40"/>
      <c r="C16" s="24"/>
      <c r="D16" s="25"/>
      <c r="E16" s="25"/>
      <c r="F16" s="26"/>
      <c r="G16" s="27">
        <v>59</v>
      </c>
      <c r="H16" s="28">
        <v>47</v>
      </c>
      <c r="I16" s="29">
        <f t="shared" si="0"/>
        <v>106</v>
      </c>
      <c r="J16" s="29">
        <v>228</v>
      </c>
      <c r="K16" s="7">
        <v>3.7469833608535499E-3</v>
      </c>
      <c r="L16" s="8">
        <v>4.8385931970824003E-3</v>
      </c>
      <c r="M16" s="9">
        <v>3.6843934654153631E-3</v>
      </c>
      <c r="N16" s="31">
        <v>2.8650414677054536E-2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</row>
    <row r="17" spans="1:109" ht="18" customHeight="1" x14ac:dyDescent="0.25">
      <c r="A17" s="41" t="s">
        <v>14</v>
      </c>
      <c r="B17" s="17" t="s">
        <v>8</v>
      </c>
      <c r="C17" s="24"/>
      <c r="D17" s="25"/>
      <c r="E17" s="25"/>
      <c r="F17" s="26"/>
      <c r="G17" s="27">
        <v>35</v>
      </c>
      <c r="H17" s="28">
        <v>35</v>
      </c>
      <c r="I17" s="29">
        <f t="shared" si="0"/>
        <v>70</v>
      </c>
      <c r="J17" s="29">
        <v>0</v>
      </c>
      <c r="K17" s="7">
        <v>4.0299366724237187E-3</v>
      </c>
      <c r="L17" s="8">
        <v>4.2454650714010035E-3</v>
      </c>
      <c r="M17" s="9">
        <v>4.365722838967195E-3</v>
      </c>
      <c r="N17" s="31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</row>
    <row r="18" spans="1:109" ht="18.75" customHeight="1" x14ac:dyDescent="0.25">
      <c r="A18" s="41"/>
      <c r="B18" s="18" t="s">
        <v>9</v>
      </c>
      <c r="C18" s="24"/>
      <c r="D18" s="25"/>
      <c r="E18" s="25"/>
      <c r="F18" s="26"/>
      <c r="G18" s="27">
        <v>29</v>
      </c>
      <c r="H18" s="28">
        <v>37</v>
      </c>
      <c r="I18" s="29">
        <f t="shared" si="0"/>
        <v>66</v>
      </c>
      <c r="J18" s="29">
        <v>0</v>
      </c>
      <c r="K18" s="7">
        <v>3.8193072566837876E-3</v>
      </c>
      <c r="L18" s="8">
        <v>4.764740917212627E-3</v>
      </c>
      <c r="M18" s="9">
        <v>4.7605308713214081E-3</v>
      </c>
      <c r="N18" s="31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1:109" x14ac:dyDescent="0.25">
      <c r="A19" s="39" t="s">
        <v>10</v>
      </c>
      <c r="B19" s="40"/>
      <c r="C19" s="24"/>
      <c r="D19" s="25"/>
      <c r="E19" s="25"/>
      <c r="F19" s="26"/>
      <c r="G19" s="27">
        <v>64</v>
      </c>
      <c r="H19" s="28">
        <v>72</v>
      </c>
      <c r="I19" s="29">
        <f t="shared" si="0"/>
        <v>136</v>
      </c>
      <c r="J19" s="29">
        <v>0</v>
      </c>
      <c r="K19" s="7">
        <v>3.9316869394274484E-3</v>
      </c>
      <c r="L19" s="8">
        <v>4.4861619159362277E-3</v>
      </c>
      <c r="M19" s="9">
        <v>4.5487992507860057E-3</v>
      </c>
      <c r="N19" s="31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1:109" x14ac:dyDescent="0.25">
      <c r="A20" s="38" t="s">
        <v>15</v>
      </c>
      <c r="B20" s="17" t="s">
        <v>8</v>
      </c>
      <c r="C20" s="24"/>
      <c r="D20" s="25"/>
      <c r="E20" s="25"/>
      <c r="F20" s="26"/>
      <c r="G20" s="27">
        <v>0</v>
      </c>
      <c r="H20" s="28">
        <v>1</v>
      </c>
      <c r="I20" s="29">
        <f t="shared" si="0"/>
        <v>1</v>
      </c>
      <c r="J20" s="29">
        <v>0</v>
      </c>
      <c r="K20" s="7">
        <v>0</v>
      </c>
      <c r="L20" s="8">
        <v>6.8775790921595599E-4</v>
      </c>
      <c r="M20" s="9">
        <v>3.2552083333333332E-4</v>
      </c>
      <c r="N20" s="31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1:109" ht="21" customHeight="1" x14ac:dyDescent="0.25">
      <c r="A21" s="38"/>
      <c r="B21" s="18" t="s">
        <v>9</v>
      </c>
      <c r="C21" s="24"/>
      <c r="D21" s="25"/>
      <c r="E21" s="25"/>
      <c r="F21" s="26"/>
      <c r="G21" s="27">
        <v>0</v>
      </c>
      <c r="H21" s="28">
        <v>0</v>
      </c>
      <c r="I21" s="29">
        <f t="shared" si="0"/>
        <v>0</v>
      </c>
      <c r="J21" s="29">
        <v>0</v>
      </c>
      <c r="K21" s="7">
        <v>0</v>
      </c>
      <c r="L21" s="8">
        <v>0</v>
      </c>
      <c r="M21" s="9">
        <v>0</v>
      </c>
      <c r="N21" s="31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1:109" x14ac:dyDescent="0.25">
      <c r="A22" s="39" t="s">
        <v>10</v>
      </c>
      <c r="B22" s="40"/>
      <c r="C22" s="24"/>
      <c r="D22" s="25"/>
      <c r="E22" s="25"/>
      <c r="F22" s="26"/>
      <c r="G22" s="27">
        <v>0</v>
      </c>
      <c r="H22" s="28">
        <v>1</v>
      </c>
      <c r="I22" s="29">
        <f t="shared" si="0"/>
        <v>1</v>
      </c>
      <c r="J22" s="29">
        <v>0</v>
      </c>
      <c r="K22" s="7">
        <v>0</v>
      </c>
      <c r="L22" s="8">
        <v>3.5549235691432633E-4</v>
      </c>
      <c r="M22" s="9">
        <v>1.6886187098953058E-4</v>
      </c>
      <c r="N22" s="31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1:109" x14ac:dyDescent="0.25">
      <c r="A23" s="38" t="s">
        <v>16</v>
      </c>
      <c r="B23" s="17" t="s">
        <v>8</v>
      </c>
      <c r="C23" s="24"/>
      <c r="D23" s="25"/>
      <c r="E23" s="25"/>
      <c r="F23" s="26"/>
      <c r="G23" s="27">
        <v>69</v>
      </c>
      <c r="H23" s="28">
        <v>56</v>
      </c>
      <c r="I23" s="29">
        <f t="shared" si="0"/>
        <v>125</v>
      </c>
      <c r="J23" s="29">
        <v>54</v>
      </c>
      <c r="K23" s="7">
        <v>1.2332439678284183E-2</v>
      </c>
      <c r="L23" s="8">
        <v>2.1077749055478226E-2</v>
      </c>
      <c r="M23" s="9">
        <v>1.1999616012287606E-2</v>
      </c>
      <c r="N23" s="31">
        <v>1.8659295093296474E-2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1:109" x14ac:dyDescent="0.25">
      <c r="A24" s="38"/>
      <c r="B24" s="18" t="s">
        <v>9</v>
      </c>
      <c r="C24" s="24"/>
      <c r="D24" s="25"/>
      <c r="E24" s="25"/>
      <c r="F24" s="26"/>
      <c r="G24" s="27">
        <v>58</v>
      </c>
      <c r="H24" s="28">
        <v>39</v>
      </c>
      <c r="I24" s="29">
        <f t="shared" si="0"/>
        <v>97</v>
      </c>
      <c r="J24" s="29">
        <v>30</v>
      </c>
      <c r="K24" s="7">
        <v>1.1098354381936472E-2</v>
      </c>
      <c r="L24" s="8">
        <v>1.2797485406376291E-2</v>
      </c>
      <c r="M24" s="9">
        <v>1.021913190054783E-2</v>
      </c>
      <c r="N24" s="31">
        <v>9.8071265119320031E-3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1:109" x14ac:dyDescent="0.25">
      <c r="A25" s="39" t="s">
        <v>10</v>
      </c>
      <c r="B25" s="40"/>
      <c r="C25" s="24"/>
      <c r="D25" s="25"/>
      <c r="E25" s="25"/>
      <c r="F25" s="26"/>
      <c r="G25" s="27">
        <v>127</v>
      </c>
      <c r="H25" s="28">
        <v>95</v>
      </c>
      <c r="I25" s="29">
        <f t="shared" si="0"/>
        <v>222</v>
      </c>
      <c r="J25" s="29">
        <v>84</v>
      </c>
      <c r="K25" s="7">
        <v>1.1736438406801589E-2</v>
      </c>
      <c r="L25" s="8">
        <v>1.7188653379732154E-2</v>
      </c>
      <c r="M25" s="9">
        <v>1.1150735848108896E-2</v>
      </c>
      <c r="N25" s="31">
        <v>1.411053250461952E-2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1:109" x14ac:dyDescent="0.25">
      <c r="A26" s="38" t="s">
        <v>17</v>
      </c>
      <c r="B26" s="17" t="s">
        <v>8</v>
      </c>
      <c r="C26" s="24"/>
      <c r="D26" s="25"/>
      <c r="E26" s="25"/>
      <c r="F26" s="26"/>
      <c r="G26" s="27">
        <v>1</v>
      </c>
      <c r="H26" s="28">
        <v>10</v>
      </c>
      <c r="I26" s="29">
        <f t="shared" si="0"/>
        <v>11</v>
      </c>
      <c r="J26" s="29">
        <v>155</v>
      </c>
      <c r="K26" s="7">
        <v>3.5423308537017357E-4</v>
      </c>
      <c r="L26" s="8">
        <v>2.9695619896065329E-3</v>
      </c>
      <c r="M26" s="9">
        <v>2.0711730370928261E-3</v>
      </c>
      <c r="N26" s="31">
        <v>9.609423434593925E-2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1:109" x14ac:dyDescent="0.25">
      <c r="A27" s="38"/>
      <c r="B27" s="18" t="s">
        <v>9</v>
      </c>
      <c r="C27" s="24"/>
      <c r="D27" s="25"/>
      <c r="E27" s="25"/>
      <c r="F27" s="26"/>
      <c r="G27" s="27">
        <v>1</v>
      </c>
      <c r="H27" s="28">
        <v>8</v>
      </c>
      <c r="I27" s="29">
        <f t="shared" si="0"/>
        <v>9</v>
      </c>
      <c r="J27" s="29">
        <v>59</v>
      </c>
      <c r="K27" s="7">
        <v>4.1476565740356696E-4</v>
      </c>
      <c r="L27" s="8">
        <v>3.5366931918656055E-3</v>
      </c>
      <c r="M27" s="9">
        <v>2.0098258150960252E-3</v>
      </c>
      <c r="N27" s="31">
        <v>3.3656588705077012E-2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1:109" x14ac:dyDescent="0.25">
      <c r="A28" s="39" t="s">
        <v>10</v>
      </c>
      <c r="B28" s="40"/>
      <c r="C28" s="24"/>
      <c r="D28" s="25"/>
      <c r="E28" s="25"/>
      <c r="F28" s="26"/>
      <c r="G28" s="27">
        <v>2</v>
      </c>
      <c r="H28" s="28">
        <v>18</v>
      </c>
      <c r="I28" s="29">
        <f t="shared" si="0"/>
        <v>20</v>
      </c>
      <c r="J28" s="29">
        <v>214</v>
      </c>
      <c r="K28" s="7">
        <v>3.8211692777990065E-4</v>
      </c>
      <c r="L28" s="8">
        <v>3.2284100080710249E-3</v>
      </c>
      <c r="M28" s="9">
        <v>2.0431096128307284E-3</v>
      </c>
      <c r="N28" s="31">
        <v>6.3576945929887108E-2</v>
      </c>
      <c r="O28"/>
      <c r="P28"/>
      <c r="Q28"/>
    </row>
    <row r="29" spans="1:109" x14ac:dyDescent="0.25">
      <c r="A29" s="41" t="s">
        <v>18</v>
      </c>
      <c r="B29" s="17" t="s">
        <v>8</v>
      </c>
      <c r="C29" s="24"/>
      <c r="D29" s="25"/>
      <c r="E29" s="25"/>
      <c r="F29" s="26"/>
      <c r="G29" s="27">
        <v>4</v>
      </c>
      <c r="H29" s="28">
        <v>4</v>
      </c>
      <c r="I29" s="29">
        <f t="shared" si="0"/>
        <v>8</v>
      </c>
      <c r="J29" s="29">
        <v>116</v>
      </c>
      <c r="K29" s="7">
        <v>9.9280218416480524E-4</v>
      </c>
      <c r="L29" s="8">
        <v>2.5020850708924102E-3</v>
      </c>
      <c r="M29" s="9">
        <v>1.0906612133606E-3</v>
      </c>
      <c r="N29" s="31">
        <v>6.3215258855585835E-2</v>
      </c>
      <c r="O29"/>
      <c r="P29"/>
      <c r="Q29"/>
    </row>
    <row r="30" spans="1:109" x14ac:dyDescent="0.25">
      <c r="A30" s="41"/>
      <c r="B30" s="18" t="s">
        <v>9</v>
      </c>
      <c r="C30" s="24"/>
      <c r="D30" s="25"/>
      <c r="E30" s="25"/>
      <c r="F30" s="26"/>
      <c r="G30" s="27">
        <v>2</v>
      </c>
      <c r="H30" s="28">
        <v>3</v>
      </c>
      <c r="I30" s="29">
        <f t="shared" si="0"/>
        <v>5</v>
      </c>
      <c r="J30" s="29">
        <v>32</v>
      </c>
      <c r="K30" s="7">
        <v>5.6179775280898881E-4</v>
      </c>
      <c r="L30" s="8">
        <v>9.6370061034371985E-4</v>
      </c>
      <c r="M30" s="9">
        <v>7.7112893275755711E-4</v>
      </c>
      <c r="N30" s="31">
        <v>1.4466546112115732E-2</v>
      </c>
      <c r="O30"/>
      <c r="P30"/>
      <c r="Q30"/>
    </row>
    <row r="31" spans="1:109" x14ac:dyDescent="0.25">
      <c r="A31" s="39" t="s">
        <v>10</v>
      </c>
      <c r="B31" s="40"/>
      <c r="C31" s="24"/>
      <c r="D31" s="25"/>
      <c r="E31" s="25"/>
      <c r="F31" s="26"/>
      <c r="G31" s="27">
        <v>6</v>
      </c>
      <c r="H31" s="28">
        <v>7</v>
      </c>
      <c r="I31" s="29">
        <f t="shared" si="0"/>
        <v>13</v>
      </c>
      <c r="J31" s="29">
        <v>148</v>
      </c>
      <c r="K31" s="7">
        <v>7.9061799973646069E-4</v>
      </c>
      <c r="L31" s="8">
        <v>1.7883755588673621E-3</v>
      </c>
      <c r="M31" s="9">
        <v>9.4073377234242712E-4</v>
      </c>
      <c r="N31" s="31">
        <v>3.6570298986903879E-2</v>
      </c>
      <c r="O31"/>
      <c r="P31"/>
      <c r="Q31"/>
    </row>
    <row r="32" spans="1:109" x14ac:dyDescent="0.25">
      <c r="A32" s="41" t="s">
        <v>19</v>
      </c>
      <c r="B32" s="17" t="s">
        <v>8</v>
      </c>
      <c r="C32" s="24"/>
      <c r="D32" s="25"/>
      <c r="E32" s="25"/>
      <c r="F32" s="26"/>
      <c r="G32" s="27">
        <v>5</v>
      </c>
      <c r="H32" s="28">
        <v>18</v>
      </c>
      <c r="I32" s="29">
        <f t="shared" si="0"/>
        <v>23</v>
      </c>
      <c r="J32" s="29">
        <v>61</v>
      </c>
      <c r="K32" s="7">
        <v>9.5238095238095238E-4</v>
      </c>
      <c r="L32" s="8">
        <v>2.0715630885122412E-3</v>
      </c>
      <c r="M32" s="9">
        <v>2.2599980347843174E-3</v>
      </c>
      <c r="N32" s="31">
        <v>2.2769690182904069E-2</v>
      </c>
      <c r="O32"/>
      <c r="P32"/>
      <c r="Q32"/>
    </row>
    <row r="33" spans="1:39" x14ac:dyDescent="0.25">
      <c r="A33" s="41"/>
      <c r="B33" s="18" t="s">
        <v>9</v>
      </c>
      <c r="C33" s="24"/>
      <c r="D33" s="25"/>
      <c r="E33" s="25"/>
      <c r="F33" s="26"/>
      <c r="G33" s="27">
        <v>6</v>
      </c>
      <c r="H33" s="28">
        <v>7</v>
      </c>
      <c r="I33" s="29">
        <f t="shared" si="0"/>
        <v>13</v>
      </c>
      <c r="J33" s="29">
        <v>24</v>
      </c>
      <c r="K33" s="7">
        <v>1.2394133443503407E-3</v>
      </c>
      <c r="L33" s="8">
        <v>1.6874077198903185E-3</v>
      </c>
      <c r="M33" s="9">
        <v>1.4148889856334349E-3</v>
      </c>
      <c r="N33" s="31">
        <v>6.8591026007430696E-3</v>
      </c>
      <c r="O33"/>
      <c r="P33"/>
      <c r="Q33"/>
    </row>
    <row r="34" spans="1:39" x14ac:dyDescent="0.25">
      <c r="A34" s="39" t="s">
        <v>10</v>
      </c>
      <c r="B34" s="40"/>
      <c r="C34" s="24"/>
      <c r="D34" s="25"/>
      <c r="E34" s="25"/>
      <c r="F34" s="26"/>
      <c r="G34" s="27">
        <v>11</v>
      </c>
      <c r="H34" s="28">
        <v>25</v>
      </c>
      <c r="I34" s="29">
        <f t="shared" si="0"/>
        <v>36</v>
      </c>
      <c r="J34" s="29">
        <v>85</v>
      </c>
      <c r="K34" s="7">
        <v>1.0900802695471212E-3</v>
      </c>
      <c r="L34" s="8">
        <v>1.890359168241966E-3</v>
      </c>
      <c r="M34" s="9">
        <v>1.8590240123934935E-3</v>
      </c>
      <c r="N34" s="31">
        <v>1.3758497895759145E-2</v>
      </c>
      <c r="O34"/>
      <c r="P34"/>
      <c r="Q34"/>
    </row>
    <row r="35" spans="1:39" x14ac:dyDescent="0.25">
      <c r="A35" s="41" t="s">
        <v>20</v>
      </c>
      <c r="B35" s="17" t="s">
        <v>8</v>
      </c>
      <c r="C35" s="24"/>
      <c r="D35" s="25"/>
      <c r="E35" s="25"/>
      <c r="F35" s="26"/>
      <c r="G35" s="27">
        <v>169</v>
      </c>
      <c r="H35" s="28">
        <v>149</v>
      </c>
      <c r="I35" s="29">
        <f t="shared" si="0"/>
        <v>318</v>
      </c>
      <c r="J35" s="29">
        <v>244</v>
      </c>
      <c r="K35" s="7">
        <v>6.2546262028127311E-3</v>
      </c>
      <c r="L35" s="8">
        <v>6.2305295950155761E-3</v>
      </c>
      <c r="M35" s="9">
        <v>6.6393853348922669E-3</v>
      </c>
      <c r="N35" s="31">
        <v>2.0274200249272956E-2</v>
      </c>
      <c r="O35"/>
      <c r="P35"/>
      <c r="Q35"/>
    </row>
    <row r="36" spans="1:39" x14ac:dyDescent="0.25">
      <c r="A36" s="41"/>
      <c r="B36" s="18" t="s">
        <v>9</v>
      </c>
      <c r="C36" s="24"/>
      <c r="D36" s="25"/>
      <c r="E36" s="25"/>
      <c r="F36" s="26"/>
      <c r="G36" s="27">
        <v>140</v>
      </c>
      <c r="H36" s="28">
        <v>84</v>
      </c>
      <c r="I36" s="29">
        <f t="shared" si="0"/>
        <v>224</v>
      </c>
      <c r="J36" s="29">
        <v>66</v>
      </c>
      <c r="K36" s="7">
        <v>5.6531395114072279E-3</v>
      </c>
      <c r="L36" s="8">
        <v>4.4515761685387442E-3</v>
      </c>
      <c r="M36" s="9">
        <v>5.1080908510444225E-3</v>
      </c>
      <c r="N36" s="31">
        <v>4.7406981755494897E-3</v>
      </c>
      <c r="O36"/>
      <c r="P36"/>
      <c r="Q36"/>
    </row>
    <row r="37" spans="1:39" x14ac:dyDescent="0.25">
      <c r="A37" s="39" t="s">
        <v>10</v>
      </c>
      <c r="B37" s="40"/>
      <c r="C37" s="24"/>
      <c r="D37" s="25"/>
      <c r="E37" s="25"/>
      <c r="F37" s="26"/>
      <c r="G37" s="27">
        <v>309</v>
      </c>
      <c r="H37" s="28">
        <v>233</v>
      </c>
      <c r="I37" s="29">
        <f t="shared" si="0"/>
        <v>542</v>
      </c>
      <c r="J37" s="29">
        <v>310</v>
      </c>
      <c r="K37" s="7">
        <v>5.9669788548807568E-3</v>
      </c>
      <c r="L37" s="8">
        <v>5.3820515985680776E-3</v>
      </c>
      <c r="M37" s="9">
        <v>5.9074857217596023E-3</v>
      </c>
      <c r="N37" s="31">
        <v>1.1942828524097546E-2</v>
      </c>
      <c r="O37"/>
      <c r="P37"/>
      <c r="Q37"/>
    </row>
    <row r="38" spans="1:39" x14ac:dyDescent="0.25">
      <c r="A38" s="38" t="s">
        <v>21</v>
      </c>
      <c r="B38" s="17" t="s">
        <v>8</v>
      </c>
      <c r="C38" s="24"/>
      <c r="D38" s="25"/>
      <c r="E38" s="25"/>
      <c r="F38" s="26"/>
      <c r="G38" s="27">
        <v>0</v>
      </c>
      <c r="H38" s="28">
        <v>2</v>
      </c>
      <c r="I38" s="29">
        <f t="shared" si="0"/>
        <v>2</v>
      </c>
      <c r="J38" s="29">
        <v>4</v>
      </c>
      <c r="K38" s="7">
        <v>0</v>
      </c>
      <c r="L38" s="8">
        <v>9.3676814988290398E-4</v>
      </c>
      <c r="M38" s="9">
        <v>2.2686025408348456E-4</v>
      </c>
      <c r="N38" s="31">
        <v>1.8656716417910447E-3</v>
      </c>
      <c r="O38"/>
      <c r="P38"/>
      <c r="Q38"/>
    </row>
    <row r="39" spans="1:39" x14ac:dyDescent="0.25">
      <c r="A39" s="38"/>
      <c r="B39" s="18" t="s">
        <v>9</v>
      </c>
      <c r="C39" s="24"/>
      <c r="D39" s="25"/>
      <c r="E39" s="25"/>
      <c r="F39" s="26"/>
      <c r="G39" s="27">
        <v>0</v>
      </c>
      <c r="H39" s="28">
        <v>0</v>
      </c>
      <c r="I39" s="29">
        <f t="shared" si="0"/>
        <v>0</v>
      </c>
      <c r="J39" s="29">
        <v>5</v>
      </c>
      <c r="K39" s="7">
        <v>0</v>
      </c>
      <c r="L39" s="8">
        <v>2.6034886748242648E-4</v>
      </c>
      <c r="M39" s="9">
        <v>0</v>
      </c>
      <c r="N39" s="31">
        <v>1.9872813990461048E-3</v>
      </c>
      <c r="O39"/>
      <c r="P39"/>
      <c r="Q39"/>
    </row>
    <row r="40" spans="1:39" x14ac:dyDescent="0.25">
      <c r="A40" s="39" t="s">
        <v>10</v>
      </c>
      <c r="B40" s="40"/>
      <c r="C40" s="24"/>
      <c r="D40" s="25"/>
      <c r="E40" s="25"/>
      <c r="F40" s="26"/>
      <c r="G40" s="27">
        <v>0</v>
      </c>
      <c r="H40" s="28">
        <v>2</v>
      </c>
      <c r="I40" s="29">
        <f t="shared" si="0"/>
        <v>2</v>
      </c>
      <c r="J40" s="29">
        <v>9</v>
      </c>
      <c r="K40" s="7">
        <v>0</v>
      </c>
      <c r="L40" s="8">
        <v>6.1644680064110472E-4</v>
      </c>
      <c r="M40" s="9">
        <v>1.175226231049477E-4</v>
      </c>
      <c r="N40" s="31">
        <v>1.9313304721030042E-3</v>
      </c>
      <c r="O40"/>
      <c r="P40"/>
      <c r="Q40"/>
    </row>
    <row r="41" spans="1:39" x14ac:dyDescent="0.25">
      <c r="A41" s="41" t="s">
        <v>22</v>
      </c>
      <c r="B41" s="17" t="s">
        <v>8</v>
      </c>
      <c r="C41" s="24"/>
      <c r="D41" s="25"/>
      <c r="E41" s="25"/>
      <c r="F41" s="26"/>
      <c r="G41" s="28">
        <v>412</v>
      </c>
      <c r="H41" s="28">
        <v>403</v>
      </c>
      <c r="I41" s="29">
        <f t="shared" si="0"/>
        <v>815</v>
      </c>
      <c r="J41" s="29">
        <v>1107</v>
      </c>
      <c r="K41" s="8">
        <v>4.862274883753865E-3</v>
      </c>
      <c r="L41" s="8">
        <v>6.6074214775117017E-3</v>
      </c>
      <c r="M41" s="9">
        <v>5.259964890541099E-3</v>
      </c>
      <c r="N41" s="31">
        <v>2.850888488282256E-2</v>
      </c>
      <c r="O41"/>
      <c r="P41"/>
      <c r="Q41"/>
    </row>
    <row r="42" spans="1:39" customFormat="1" thickBot="1" x14ac:dyDescent="0.3">
      <c r="A42" s="41"/>
      <c r="B42" s="18" t="s">
        <v>9</v>
      </c>
      <c r="C42" s="32"/>
      <c r="D42" s="33"/>
      <c r="E42" s="33"/>
      <c r="F42" s="34"/>
      <c r="G42" s="35">
        <v>347</v>
      </c>
      <c r="H42" s="35">
        <v>296</v>
      </c>
      <c r="I42" s="35">
        <f t="shared" si="0"/>
        <v>643</v>
      </c>
      <c r="J42" s="36">
        <v>392</v>
      </c>
      <c r="K42" s="10">
        <v>4.4811198925564337E-3</v>
      </c>
      <c r="L42" s="10">
        <v>4.7016935226183408E-3</v>
      </c>
      <c r="M42" s="11">
        <v>4.5949905313181121E-3</v>
      </c>
      <c r="N42" s="37">
        <v>8.4945933646824283E-3</v>
      </c>
    </row>
    <row r="43" spans="1:39" ht="16.5" thickBot="1" x14ac:dyDescent="0.3">
      <c r="A43" s="58" t="s">
        <v>25</v>
      </c>
      <c r="B43" s="59"/>
      <c r="C43" s="32"/>
      <c r="D43" s="33"/>
      <c r="E43" s="33"/>
      <c r="F43" s="34"/>
      <c r="G43" s="35">
        <v>759</v>
      </c>
      <c r="H43" s="35">
        <v>699</v>
      </c>
      <c r="I43" s="35">
        <f t="shared" si="0"/>
        <v>1458</v>
      </c>
      <c r="J43" s="36">
        <v>1499</v>
      </c>
      <c r="K43" s="10">
        <v>4.6802737867669732E-3</v>
      </c>
      <c r="L43" s="10">
        <v>5.7091216846212331E-3</v>
      </c>
      <c r="M43" s="11">
        <v>4.9444009237687324E-3</v>
      </c>
      <c r="N43" s="37">
        <v>1.7640067312331573E-2</v>
      </c>
      <c r="O43"/>
      <c r="P43"/>
      <c r="Q43"/>
    </row>
    <row r="44" spans="1:3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3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2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1:39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</row>
    <row r="93" spans="1:39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1:39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39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1:39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1:39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1:39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1:39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39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1:39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1:39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1:39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39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39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39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39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39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39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5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5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5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5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5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5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5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5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5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5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5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5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5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5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5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5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5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5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5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5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5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5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5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5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5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5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5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5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5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5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5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5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5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5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5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5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5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5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5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5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5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5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5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5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5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5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5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5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5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5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5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5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5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5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5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5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5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5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5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5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5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5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5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5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5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5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5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5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5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5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5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5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5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5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5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5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5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5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5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5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5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5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5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5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5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5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5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5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5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5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5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5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5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5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5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5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5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5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5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5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5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5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5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5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5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5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5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5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5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5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5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5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5">
      <c r="A753"/>
      <c r="B753"/>
      <c r="C753"/>
      <c r="D753"/>
      <c r="E753"/>
      <c r="F753"/>
      <c r="G753"/>
      <c r="H753"/>
      <c r="I753"/>
      <c r="J753"/>
      <c r="K753"/>
    </row>
  </sheetData>
  <mergeCells count="35">
    <mergeCell ref="A38:A39"/>
    <mergeCell ref="A40:B40"/>
    <mergeCell ref="A41:A42"/>
    <mergeCell ref="A43:B43"/>
    <mergeCell ref="A8:A9"/>
    <mergeCell ref="A10:B10"/>
    <mergeCell ref="A34:B34"/>
    <mergeCell ref="A35:A36"/>
    <mergeCell ref="A37:B37"/>
    <mergeCell ref="A1:C1"/>
    <mergeCell ref="A2:I2"/>
    <mergeCell ref="A3:A4"/>
    <mergeCell ref="B3:B4"/>
    <mergeCell ref="C3:F3"/>
    <mergeCell ref="G3:I3"/>
    <mergeCell ref="J3:J4"/>
    <mergeCell ref="K3:M3"/>
    <mergeCell ref="N3:N4"/>
    <mergeCell ref="A5:A6"/>
    <mergeCell ref="A7:B7"/>
    <mergeCell ref="A11:A12"/>
    <mergeCell ref="A13:B13"/>
    <mergeCell ref="A14:A15"/>
    <mergeCell ref="A16:B16"/>
    <mergeCell ref="A17:A18"/>
    <mergeCell ref="A19:B19"/>
    <mergeCell ref="A20:A21"/>
    <mergeCell ref="A22:B22"/>
    <mergeCell ref="A23:A24"/>
    <mergeCell ref="A25:B25"/>
    <mergeCell ref="A26:A27"/>
    <mergeCell ref="A28:B28"/>
    <mergeCell ref="A29:A30"/>
    <mergeCell ref="A31:B31"/>
    <mergeCell ref="A32:A33"/>
  </mergeCells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599B44CE57B84FA4EE59854762D431" ma:contentTypeVersion="13" ma:contentTypeDescription="Create a new document." ma:contentTypeScope="" ma:versionID="5722eda62e3cbd9f63eb4c1170e7cc79">
  <xsd:schema xmlns:xsd="http://www.w3.org/2001/XMLSchema" xmlns:xs="http://www.w3.org/2001/XMLSchema" xmlns:p="http://schemas.microsoft.com/office/2006/metadata/properties" xmlns:ns3="d0bb78f7-228f-4175-b692-7a51e21ef5df" xmlns:ns4="28a873bc-0c9e-4e36-a3b0-85e51759fe44" targetNamespace="http://schemas.microsoft.com/office/2006/metadata/properties" ma:root="true" ma:fieldsID="4be9c9ed7c311a498e9681e77877120c" ns3:_="" ns4:_="">
    <xsd:import namespace="d0bb78f7-228f-4175-b692-7a51e21ef5df"/>
    <xsd:import namespace="28a873bc-0c9e-4e36-a3b0-85e51759fe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b78f7-228f-4175-b692-7a51e21ef5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873bc-0c9e-4e36-a3b0-85e51759fe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C6145-6B00-424B-A4BA-1DEE2CB70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b78f7-228f-4175-b692-7a51e21ef5df"/>
    <ds:schemaRef ds:uri="28a873bc-0c9e-4e36-a3b0-85e51759fe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0BA195-5311-4641-AE87-21E2B99D07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36A5BA-D3EF-4DE6-9A06-FCD7823C1EAB}">
  <ds:schemaRefs>
    <ds:schemaRef ds:uri="d0bb78f7-228f-4175-b692-7a51e21ef5df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28a873bc-0c9e-4e36-a3b0-85e51759fe44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T57_2019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 RACO</dc:creator>
  <cp:lastModifiedBy>ENDRI RACO</cp:lastModifiedBy>
  <dcterms:created xsi:type="dcterms:W3CDTF">2020-06-24T17:22:00Z</dcterms:created>
  <dcterms:modified xsi:type="dcterms:W3CDTF">2021-01-26T18:46:15Z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0x010100B9599B44CE57B84FA4EE59854762D431</vt:lpwstr>
  </property>
</Properties>
</file>